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376" windowHeight="9264" activeTab="0"/>
  </bookViews>
  <sheets>
    <sheet name="Лист1" sheetId="1" r:id="rId1"/>
  </sheets>
  <definedNames>
    <definedName name="_xlnm.Print_Area" localSheetId="0">'Лист1'!$A$1:$G$26</definedName>
  </definedNames>
  <calcPr fullCalcOnLoad="1"/>
</workbook>
</file>

<file path=xl/sharedStrings.xml><?xml version="1.0" encoding="utf-8"?>
<sst xmlns="http://schemas.openxmlformats.org/spreadsheetml/2006/main" count="37" uniqueCount="35">
  <si>
    <t>КПКВКМБ</t>
  </si>
  <si>
    <t>КЕКВ</t>
  </si>
  <si>
    <t>Загальний фонд</t>
  </si>
  <si>
    <t>Спеціальний фонд (бюджет розвитку)</t>
  </si>
  <si>
    <t>0210180</t>
  </si>
  <si>
    <t>Придбання медобладнання</t>
  </si>
  <si>
    <t xml:space="preserve">Корегування ПКД по об’єкту: "Капітальний ремонт дорожнього покриття проїзної частини вул. Незалежності в м.Прилуки Чернігівської області" з поданням та проходженням експертизи </t>
  </si>
  <si>
    <t>Зміцнення МТБ позашкільних закладів освіти</t>
  </si>
  <si>
    <t>ЗАТВЕРДЖЕНО</t>
  </si>
  <si>
    <t>Рішення міської ради</t>
  </si>
  <si>
    <t>(_____сесія ____скликання)</t>
  </si>
  <si>
    <t>___________ 2020 року №</t>
  </si>
  <si>
    <t>Додаток 2</t>
  </si>
  <si>
    <t>Направлення вільних залишків коштів за І квартал  2020 рік</t>
  </si>
  <si>
    <t xml:space="preserve">Напрямок використання </t>
  </si>
  <si>
    <t>Направлено</t>
  </si>
  <si>
    <t>Використано</t>
  </si>
  <si>
    <t>Усього</t>
  </si>
  <si>
    <t>Разом</t>
  </si>
  <si>
    <t xml:space="preserve">Начальник фінансового управління міської ради  </t>
  </si>
  <si>
    <t>О.І. Ворона</t>
  </si>
  <si>
    <t>1517363  Виконання інвестиційних проектів в рамках здійснення заходів щодо соціально-економічного розвитку окремих територій</t>
  </si>
  <si>
    <t>1517461  Утримання та розвиток автомобільних доріг та дорожньої інфраструктури за рахунок коштів місцевого бюджету</t>
  </si>
  <si>
    <t>1217461  Утримання та розвиток автомобільних доріг та дорожньої інфраструктури за рахунок коштів місцевого бюджету</t>
  </si>
  <si>
    <t>1217363 Виконання інвестиційних проектів в рамках здійснення заходів щодо соціально-економічного розвитку окремих територій</t>
  </si>
  <si>
    <t xml:space="preserve"> тис.грн.</t>
  </si>
  <si>
    <t xml:space="preserve"> </t>
  </si>
  <si>
    <r>
      <t xml:space="preserve">"Будівництво західної трибуни основного футбольного поля за адресою: вул. Пушкіна, 104 у м. Прилуки Чернігівської області":
 </t>
    </r>
    <r>
      <rPr>
        <u val="single"/>
        <sz val="16"/>
        <rFont val="Times New Roman"/>
        <family val="1"/>
      </rPr>
      <t xml:space="preserve"> В/з залишок субвенці</t>
    </r>
    <r>
      <rPr>
        <sz val="16"/>
        <rFont val="Times New Roman"/>
        <family val="1"/>
      </rPr>
      <t xml:space="preserve">ї
</t>
    </r>
  </si>
  <si>
    <r>
      <t xml:space="preserve">Капітальний ремонт терапевтичного відділення корпусу КЛПЗ "ПЦМЛ" по вул. Київській, 56 в м.Прилуки Чернігівської області":
</t>
    </r>
    <r>
      <rPr>
        <u val="single"/>
        <sz val="16"/>
        <rFont val="Times New Roman"/>
        <family val="1"/>
      </rPr>
      <t>В/з залишок субвенції</t>
    </r>
    <r>
      <rPr>
        <sz val="16"/>
        <rFont val="Times New Roman"/>
        <family val="1"/>
      </rPr>
      <t xml:space="preserve">
</t>
    </r>
  </si>
  <si>
    <t>Спеціальний фонд  (бюджет розвитку)</t>
  </si>
  <si>
    <r>
      <rPr>
        <u val="single"/>
        <sz val="16"/>
        <rFont val="Times New Roman"/>
        <family val="1"/>
      </rPr>
      <t>Вільний залишок за рахунок субвенції</t>
    </r>
    <r>
      <rPr>
        <sz val="16"/>
        <rFont val="Times New Roman"/>
        <family val="1"/>
      </rPr>
      <t xml:space="preserve"> на здійснення заходів щодо соціально-економічного розвитку окремих територій "Будівництво ІІ корпусу школи-гімназії та реконструкція існуючого по вул. Київській, 190, в  м. Прилуки Чернігівської області (І черга – будівництво ІІ корпусу)"
</t>
    </r>
  </si>
  <si>
    <t>"Реконструкція будівлі (цокольний поверх АТС-4) під центр надання адміністративних послуг по вул. Івана Скоропадського, 102 в м.Прилуки Чернігівської області"</t>
  </si>
  <si>
    <t>ПКД по об’єкту: "Капітальний ремонт проїзної частини шляхом улаштування пішохідного переходу по вул. Садовій в м.Прилуки Чернігівської області</t>
  </si>
  <si>
    <t>0611090 Надання позашкільної освіти позашкільними закладами освіти, заходи із позашкільної роботи з дітьми</t>
  </si>
  <si>
    <t>1217330 Будівництво1 інших об`єктів комунальної власності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</si>
</sst>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6"/>
      <name val="Times New Roman"/>
      <family val="1"/>
    </font>
    <font>
      <b/>
      <u val="single"/>
      <sz val="16"/>
      <color indexed="8"/>
      <name val="Times New Roman"/>
      <family val="1"/>
    </font>
    <font>
      <b/>
      <i/>
      <u val="single"/>
      <sz val="16"/>
      <color indexed="49"/>
      <name val="Times New Roman"/>
      <family val="1"/>
    </font>
    <font>
      <i/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i/>
      <sz val="16"/>
      <color indexed="62"/>
      <name val="Times New Roman"/>
      <family val="1"/>
    </font>
    <font>
      <i/>
      <sz val="16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u val="single"/>
      <sz val="16"/>
      <color theme="8" tint="-0.24997000396251678"/>
      <name val="Times New Roman"/>
      <family val="1"/>
    </font>
    <font>
      <b/>
      <sz val="16"/>
      <color rgb="FFC00000"/>
      <name val="Times New Roman"/>
      <family val="1"/>
    </font>
    <font>
      <b/>
      <u val="single"/>
      <sz val="16"/>
      <color theme="1"/>
      <name val="Times New Roman"/>
      <family val="1"/>
    </font>
    <font>
      <i/>
      <sz val="16"/>
      <color theme="3" tint="0.39998000860214233"/>
      <name val="Times New Roman"/>
      <family val="1"/>
    </font>
    <font>
      <i/>
      <sz val="16"/>
      <color theme="1"/>
      <name val="Times New Roman"/>
      <family val="1"/>
    </font>
    <font>
      <i/>
      <sz val="16"/>
      <color theme="5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18" fillId="0" borderId="0" xfId="0" applyFont="1" applyFill="1" applyAlignment="1">
      <alignment horizontal="left" wrapText="1"/>
    </xf>
    <xf numFmtId="2" fontId="18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/>
    </xf>
    <xf numFmtId="164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Border="1" applyAlignment="1">
      <alignment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/>
    </xf>
    <xf numFmtId="164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/>
    </xf>
    <xf numFmtId="164" fontId="18" fillId="0" borderId="11" xfId="0" applyNumberFormat="1" applyFont="1" applyFill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164" fontId="19" fillId="0" borderId="13" xfId="0" applyNumberFormat="1" applyFont="1" applyFill="1" applyBorder="1" applyAlignment="1">
      <alignment horizontal="center" vertical="top" wrapText="1"/>
    </xf>
    <xf numFmtId="164" fontId="19" fillId="0" borderId="12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2" fontId="47" fillId="0" borderId="0" xfId="0" applyNumberFormat="1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top"/>
    </xf>
    <xf numFmtId="2" fontId="46" fillId="0" borderId="0" xfId="0" applyNumberFormat="1" applyFont="1" applyFill="1" applyBorder="1" applyAlignment="1">
      <alignment horizontal="left" vertical="top" wrapText="1"/>
    </xf>
    <xf numFmtId="2" fontId="46" fillId="0" borderId="0" xfId="0" applyNumberFormat="1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2" fontId="48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2" fontId="46" fillId="0" borderId="0" xfId="0" applyNumberFormat="1" applyFont="1" applyFill="1" applyBorder="1" applyAlignment="1">
      <alignment/>
    </xf>
    <xf numFmtId="0" fontId="48" fillId="0" borderId="0" xfId="0" applyFont="1" applyAlignment="1">
      <alignment horizontal="left"/>
    </xf>
    <xf numFmtId="0" fontId="46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9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0" fontId="45" fillId="0" borderId="0" xfId="0" applyFont="1" applyAlignment="1">
      <alignment wrapText="1"/>
    </xf>
    <xf numFmtId="2" fontId="52" fillId="0" borderId="0" xfId="0" applyNumberFormat="1" applyFont="1" applyFill="1" applyBorder="1" applyAlignment="1">
      <alignment horizontal="right" vertical="top" wrapText="1"/>
    </xf>
    <xf numFmtId="2" fontId="46" fillId="0" borderId="0" xfId="0" applyNumberFormat="1" applyFont="1" applyFill="1" applyBorder="1" applyAlignment="1">
      <alignment wrapText="1"/>
    </xf>
    <xf numFmtId="0" fontId="46" fillId="0" borderId="0" xfId="0" applyFont="1" applyFill="1" applyAlignment="1">
      <alignment horizontal="right" wrapText="1"/>
    </xf>
    <xf numFmtId="0" fontId="45" fillId="0" borderId="12" xfId="0" applyFont="1" applyBorder="1" applyAlignment="1">
      <alignment wrapText="1"/>
    </xf>
    <xf numFmtId="49" fontId="45" fillId="0" borderId="10" xfId="0" applyNumberFormat="1" applyFont="1" applyBorder="1" applyAlignment="1">
      <alignment horizontal="center" vertical="top" wrapText="1"/>
    </xf>
    <xf numFmtId="164" fontId="18" fillId="0" borderId="10" xfId="0" applyNumberFormat="1" applyFont="1" applyBorder="1" applyAlignment="1">
      <alignment horizontal="right" vertical="top"/>
    </xf>
    <xf numFmtId="164" fontId="46" fillId="0" borderId="10" xfId="0" applyNumberFormat="1" applyFont="1" applyFill="1" applyBorder="1" applyAlignment="1">
      <alignment horizontal="right" vertical="top" wrapText="1"/>
    </xf>
    <xf numFmtId="164" fontId="45" fillId="0" borderId="10" xfId="0" applyNumberFormat="1" applyFont="1" applyFill="1" applyBorder="1" applyAlignment="1">
      <alignment horizontal="right" vertical="top" wrapText="1"/>
    </xf>
    <xf numFmtId="164" fontId="19" fillId="0" borderId="10" xfId="0" applyNumberFormat="1" applyFont="1" applyFill="1" applyBorder="1" applyAlignment="1">
      <alignment horizontal="right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164" fontId="18" fillId="0" borderId="11" xfId="0" applyNumberFormat="1" applyFont="1" applyFill="1" applyBorder="1" applyAlignment="1">
      <alignment horizontal="right" vertical="top" wrapText="1"/>
    </xf>
    <xf numFmtId="164" fontId="19" fillId="0" borderId="11" xfId="0" applyNumberFormat="1" applyFont="1" applyFill="1" applyBorder="1" applyAlignment="1">
      <alignment horizontal="righ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164" fontId="19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65" zoomScaleSheetLayoutView="65" zoomScalePageLayoutView="0" workbookViewId="0" topLeftCell="A1">
      <selection activeCell="A20" sqref="A20"/>
    </sheetView>
  </sheetViews>
  <sheetFormatPr defaultColWidth="9.140625" defaultRowHeight="12.75"/>
  <cols>
    <col min="1" max="1" width="27.28125" style="54" customWidth="1"/>
    <col min="2" max="2" width="12.00390625" style="26" customWidth="1"/>
    <col min="3" max="6" width="16.7109375" style="26" customWidth="1"/>
    <col min="7" max="7" width="58.00390625" style="54" customWidth="1"/>
    <col min="8" max="8" width="12.28125" style="26" customWidth="1"/>
    <col min="9" max="9" width="12.57421875" style="26" bestFit="1" customWidth="1"/>
    <col min="10" max="10" width="10.140625" style="26" bestFit="1" customWidth="1"/>
    <col min="11" max="16384" width="8.8515625" style="26" customWidth="1"/>
  </cols>
  <sheetData>
    <row r="1" spans="1:7" ht="21">
      <c r="A1" s="50"/>
      <c r="B1" s="24"/>
      <c r="C1" s="24"/>
      <c r="D1" s="25"/>
      <c r="E1" s="25"/>
      <c r="F1" s="24"/>
      <c r="G1" s="1" t="s">
        <v>8</v>
      </c>
    </row>
    <row r="2" spans="1:7" ht="21">
      <c r="A2" s="51"/>
      <c r="B2" s="24"/>
      <c r="C2" s="24"/>
      <c r="D2" s="24"/>
      <c r="E2" s="24"/>
      <c r="F2" s="24"/>
      <c r="G2" s="1" t="s">
        <v>9</v>
      </c>
    </row>
    <row r="3" spans="1:7" ht="21">
      <c r="A3" s="51"/>
      <c r="B3" s="24"/>
      <c r="C3" s="27"/>
      <c r="D3" s="28"/>
      <c r="E3" s="29"/>
      <c r="F3" s="29"/>
      <c r="G3" s="2" t="s">
        <v>10</v>
      </c>
    </row>
    <row r="4" spans="1:7" ht="21">
      <c r="A4" s="51"/>
      <c r="B4" s="24"/>
      <c r="C4" s="30"/>
      <c r="D4" s="31"/>
      <c r="E4" s="30"/>
      <c r="F4" s="32"/>
      <c r="G4" s="2" t="s">
        <v>11</v>
      </c>
    </row>
    <row r="5" spans="1:7" ht="21">
      <c r="A5" s="51"/>
      <c r="B5" s="24"/>
      <c r="C5" s="30"/>
      <c r="D5" s="31"/>
      <c r="E5" s="30"/>
      <c r="F5" s="30"/>
      <c r="G5" s="2" t="s">
        <v>12</v>
      </c>
    </row>
    <row r="6" spans="1:7" ht="21">
      <c r="A6" s="51"/>
      <c r="B6" s="24"/>
      <c r="C6" s="30"/>
      <c r="D6" s="31"/>
      <c r="E6" s="30"/>
      <c r="F6" s="32"/>
      <c r="G6" s="55"/>
    </row>
    <row r="7" spans="1:9" ht="15" customHeight="1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7" ht="21">
      <c r="A8" s="51"/>
      <c r="B8" s="24"/>
      <c r="C8" s="33"/>
      <c r="D8" s="34"/>
      <c r="E8" s="30"/>
      <c r="F8" s="32"/>
      <c r="G8" s="55"/>
    </row>
    <row r="9" spans="1:7" ht="21">
      <c r="A9" s="51"/>
      <c r="B9" s="24"/>
      <c r="C9" s="35"/>
      <c r="D9" s="36"/>
      <c r="E9" s="25"/>
      <c r="F9" s="36"/>
      <c r="G9" s="56"/>
    </row>
    <row r="10" spans="1:7" ht="21">
      <c r="A10" s="52"/>
      <c r="B10" s="37"/>
      <c r="C10" s="38"/>
      <c r="D10" s="38"/>
      <c r="F10" s="39"/>
      <c r="G10" s="57" t="s">
        <v>25</v>
      </c>
    </row>
    <row r="11" spans="1:10" ht="21">
      <c r="A11" s="7"/>
      <c r="B11" s="40"/>
      <c r="C11" s="48" t="s">
        <v>15</v>
      </c>
      <c r="D11" s="49"/>
      <c r="E11" s="48" t="s">
        <v>16</v>
      </c>
      <c r="F11" s="49"/>
      <c r="G11" s="58"/>
      <c r="H11" s="41"/>
      <c r="I11" s="41"/>
      <c r="J11" s="41"/>
    </row>
    <row r="12" spans="1:10" ht="84">
      <c r="A12" s="45" t="s">
        <v>0</v>
      </c>
      <c r="B12" s="46" t="s">
        <v>1</v>
      </c>
      <c r="C12" s="47" t="s">
        <v>2</v>
      </c>
      <c r="D12" s="47" t="s">
        <v>29</v>
      </c>
      <c r="E12" s="47" t="s">
        <v>2</v>
      </c>
      <c r="F12" s="47" t="s">
        <v>3</v>
      </c>
      <c r="G12" s="4" t="s">
        <v>14</v>
      </c>
      <c r="H12" s="41"/>
      <c r="I12" s="41"/>
      <c r="J12" s="41"/>
    </row>
    <row r="13" spans="1:10" ht="21">
      <c r="A13" s="59" t="s">
        <v>4</v>
      </c>
      <c r="B13" s="5">
        <v>3110</v>
      </c>
      <c r="C13" s="6"/>
      <c r="D13" s="60">
        <v>1800</v>
      </c>
      <c r="E13" s="61"/>
      <c r="F13" s="62">
        <v>180</v>
      </c>
      <c r="G13" s="7" t="s">
        <v>5</v>
      </c>
      <c r="H13" s="41"/>
      <c r="I13" s="41"/>
      <c r="J13" s="41"/>
    </row>
    <row r="14" spans="1:10" ht="189">
      <c r="A14" s="8" t="s">
        <v>24</v>
      </c>
      <c r="B14" s="9">
        <v>3122</v>
      </c>
      <c r="C14" s="10"/>
      <c r="D14" s="60">
        <v>13999</v>
      </c>
      <c r="E14" s="63"/>
      <c r="F14" s="64">
        <v>3452.2</v>
      </c>
      <c r="G14" s="11" t="s">
        <v>30</v>
      </c>
      <c r="H14" s="41"/>
      <c r="I14" s="41"/>
      <c r="J14" s="41"/>
    </row>
    <row r="15" spans="1:10" ht="168">
      <c r="A15" s="12" t="s">
        <v>33</v>
      </c>
      <c r="B15" s="9">
        <v>2210</v>
      </c>
      <c r="C15" s="10">
        <v>50.9</v>
      </c>
      <c r="D15" s="60"/>
      <c r="E15" s="63"/>
      <c r="F15" s="64"/>
      <c r="G15" s="11" t="s">
        <v>7</v>
      </c>
      <c r="H15" s="41"/>
      <c r="I15" s="41"/>
      <c r="J15" s="41"/>
    </row>
    <row r="16" spans="1:10" ht="105">
      <c r="A16" s="8" t="s">
        <v>34</v>
      </c>
      <c r="B16" s="9">
        <v>3142</v>
      </c>
      <c r="C16" s="10"/>
      <c r="D16" s="60">
        <v>950</v>
      </c>
      <c r="E16" s="63"/>
      <c r="F16" s="64">
        <v>505.7</v>
      </c>
      <c r="G16" s="11" t="s">
        <v>31</v>
      </c>
      <c r="H16" s="41"/>
      <c r="I16" s="42"/>
      <c r="J16" s="41"/>
    </row>
    <row r="17" spans="1:10" ht="210">
      <c r="A17" s="8" t="s">
        <v>23</v>
      </c>
      <c r="B17" s="9">
        <v>3132</v>
      </c>
      <c r="C17" s="10"/>
      <c r="D17" s="64">
        <v>15</v>
      </c>
      <c r="E17" s="63"/>
      <c r="F17" s="64">
        <v>0</v>
      </c>
      <c r="G17" s="11" t="s">
        <v>6</v>
      </c>
      <c r="H17" s="41"/>
      <c r="I17" s="42"/>
      <c r="J17" s="41"/>
    </row>
    <row r="18" spans="1:10" ht="168">
      <c r="A18" s="8" t="s">
        <v>22</v>
      </c>
      <c r="B18" s="9">
        <v>3132</v>
      </c>
      <c r="C18" s="10"/>
      <c r="D18" s="60">
        <v>283.2</v>
      </c>
      <c r="E18" s="63"/>
      <c r="F18" s="64">
        <v>0</v>
      </c>
      <c r="G18" s="11" t="s">
        <v>32</v>
      </c>
      <c r="H18" s="41"/>
      <c r="I18" s="42"/>
      <c r="J18" s="41"/>
    </row>
    <row r="19" spans="1:12" ht="189">
      <c r="A19" s="8" t="s">
        <v>21</v>
      </c>
      <c r="B19" s="9">
        <v>3122</v>
      </c>
      <c r="C19" s="10"/>
      <c r="D19" s="64">
        <v>48.8</v>
      </c>
      <c r="E19" s="63"/>
      <c r="F19" s="64" t="s">
        <v>26</v>
      </c>
      <c r="G19" s="11" t="s">
        <v>27</v>
      </c>
      <c r="H19" s="41"/>
      <c r="I19" s="42"/>
      <c r="J19" s="43"/>
      <c r="K19" s="44"/>
      <c r="L19" s="44"/>
    </row>
    <row r="20" spans="1:12" ht="189">
      <c r="A20" s="8" t="s">
        <v>21</v>
      </c>
      <c r="B20" s="13">
        <v>3132</v>
      </c>
      <c r="C20" s="14"/>
      <c r="D20" s="65">
        <v>466</v>
      </c>
      <c r="E20" s="66"/>
      <c r="F20" s="65">
        <v>440.2</v>
      </c>
      <c r="G20" s="11" t="s">
        <v>28</v>
      </c>
      <c r="H20" s="41"/>
      <c r="I20" s="42"/>
      <c r="J20" s="43"/>
      <c r="K20" s="44"/>
      <c r="L20" s="44"/>
    </row>
    <row r="21" spans="1:12" ht="21">
      <c r="A21" s="67" t="s">
        <v>18</v>
      </c>
      <c r="B21" s="68"/>
      <c r="C21" s="69">
        <f>SUM(C13:C20)</f>
        <v>50.9</v>
      </c>
      <c r="D21" s="63">
        <f>SUM(D13:D20)</f>
        <v>17562</v>
      </c>
      <c r="E21" s="63">
        <f>SUM(E13:E20)</f>
        <v>0</v>
      </c>
      <c r="F21" s="63">
        <f>SUM(F13:F20)</f>
        <v>4578.099999999999</v>
      </c>
      <c r="G21" s="15"/>
      <c r="H21" s="41"/>
      <c r="I21" s="42"/>
      <c r="J21" s="43"/>
      <c r="K21" s="44"/>
      <c r="L21" s="44"/>
    </row>
    <row r="22" spans="1:12" ht="21">
      <c r="A22" s="67" t="s">
        <v>17</v>
      </c>
      <c r="B22" s="68"/>
      <c r="C22" s="16">
        <f>C21+D21</f>
        <v>17612.9</v>
      </c>
      <c r="D22" s="17"/>
      <c r="E22" s="16">
        <f>E21+F21</f>
        <v>4578.099999999999</v>
      </c>
      <c r="F22" s="17"/>
      <c r="G22" s="8"/>
      <c r="H22" s="41"/>
      <c r="I22" s="42"/>
      <c r="J22" s="43"/>
      <c r="K22" s="44"/>
      <c r="L22" s="44"/>
    </row>
    <row r="23" spans="1:9" ht="21">
      <c r="A23" s="53"/>
      <c r="B23" s="41"/>
      <c r="C23" s="41"/>
      <c r="D23" s="41"/>
      <c r="E23" s="41"/>
      <c r="F23" s="41"/>
      <c r="G23" s="53"/>
      <c r="H23" s="41"/>
      <c r="I23" s="41"/>
    </row>
    <row r="25" spans="1:9" ht="21">
      <c r="A25" s="18" t="s">
        <v>19</v>
      </c>
      <c r="B25" s="18"/>
      <c r="C25" s="18"/>
      <c r="D25" s="19"/>
      <c r="E25" s="20"/>
      <c r="F25" s="21" t="s">
        <v>20</v>
      </c>
      <c r="G25" s="21"/>
      <c r="H25" s="21"/>
      <c r="I25" s="21"/>
    </row>
    <row r="26" spans="1:9" ht="21">
      <c r="A26" s="22"/>
      <c r="B26" s="23"/>
      <c r="C26" s="23"/>
      <c r="D26" s="19"/>
      <c r="E26" s="19"/>
      <c r="F26" s="23"/>
      <c r="G26" s="19"/>
      <c r="H26" s="19"/>
      <c r="I26" s="19"/>
    </row>
  </sheetData>
  <sheetProtection/>
  <mergeCells count="9">
    <mergeCell ref="A25:C25"/>
    <mergeCell ref="F25:I25"/>
    <mergeCell ref="C22:D22"/>
    <mergeCell ref="E22:F22"/>
    <mergeCell ref="A7:I7"/>
    <mergeCell ref="C11:D11"/>
    <mergeCell ref="E11:F11"/>
    <mergeCell ref="A21:B21"/>
    <mergeCell ref="A22:B22"/>
  </mergeCells>
  <printOptions horizontalCentered="1"/>
  <pageMargins left="0.8267716535433072" right="0.03937007874015748" top="0.3937007874015748" bottom="0" header="0" footer="0"/>
  <pageSetup horizontalDpi="600" verticalDpi="600" orientation="portrait" paperSize="9" scale="5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2020-04-23T07:41:53Z</cp:lastPrinted>
  <dcterms:created xsi:type="dcterms:W3CDTF">2019-03-18T06:19:42Z</dcterms:created>
  <dcterms:modified xsi:type="dcterms:W3CDTF">2020-04-23T07:42:55Z</dcterms:modified>
  <cp:category/>
  <cp:version/>
  <cp:contentType/>
  <cp:contentStatus/>
</cp:coreProperties>
</file>